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Roberts Wells - DeSoto LA\"/>
    </mc:Choice>
  </mc:AlternateContent>
  <xr:revisionPtr revIDLastSave="0" documentId="13_ncr:1_{BAD6D54D-0D06-4207-92DD-A807CCE4520E}" xr6:coauthVersionLast="47" xr6:coauthVersionMax="47" xr10:uidLastSave="{00000000-0000-0000-0000-000000000000}"/>
  <bookViews>
    <workbookView xWindow="780" yWindow="345" windowWidth="17610" windowHeight="1426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1" l="1"/>
  <c r="C31" i="1" s="1"/>
  <c r="C38" i="1" s="1"/>
  <c r="C26" i="1"/>
  <c r="C24" i="1" s="1"/>
  <c r="C7" i="1"/>
  <c r="C5" i="1" s="1"/>
  <c r="C12" i="1" s="1"/>
</calcChain>
</file>

<file path=xl/sharedStrings.xml><?xml version="1.0" encoding="utf-8"?>
<sst xmlns="http://schemas.openxmlformats.org/spreadsheetml/2006/main" count="25" uniqueCount="15">
  <si>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</si>
  <si>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</si>
  <si>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</si>
  <si>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</si>
  <si>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</si>
  <si>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</si>
  <si>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</si>
  <si>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Section 22</t>
  </si>
  <si>
    <t>Other Ownership</t>
  </si>
  <si>
    <t>Schroeder 25-13-16 H1</t>
  </si>
  <si>
    <t>Section 25</t>
  </si>
  <si>
    <t>Bledsoe</t>
  </si>
  <si>
    <t>Overlaps Bledsoe</t>
  </si>
  <si>
    <t>**Additional ownership in Section 19 not calculated due to size</t>
  </si>
  <si>
    <t>CRVA SU 114 001-ALT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</si>
</sst>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0" fillId="2" borderId="0" xfId="0" applyNumberFormat="1" applyFill="1"/>
    <xf numFmtId="2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E40"/>
  <sheetViews>
    <sheetView tabSelected="1" workbookViewId="0">
      <selection activeCell="D14" sqref="D14"/>
    </sheetView>
  </sheetViews>
  <sheetFormatPr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</cols>
  <sheetData>
    <row r="5" spans="2:5" x14ac:dyDescent="0.25">
      <c r="B5" t="s">
        <v>6</v>
      </c>
      <c r="C5" s="1">
        <f>C6*C7</f>
        <v>524.04501921407996</v>
      </c>
      <c r="D5" t="s">
        <v>14</v>
      </c>
      <c r="E5" s="1"/>
    </row>
    <row r="6" spans="2:5" x14ac:dyDescent="0.25">
      <c r="B6" t="s">
        <v>0</v>
      </c>
      <c r="C6">
        <v>646.56799999999998</v>
      </c>
      <c r="D6" t="s">
        <v>7</v>
      </c>
    </row>
    <row r="7" spans="2:5" x14ac:dyDescent="0.25">
      <c r="C7">
        <f>C9/C8</f>
        <v>0.81050255999999998</v>
      </c>
    </row>
    <row r="8" spans="2:5" x14ac:dyDescent="0.25">
      <c r="B8" t="s">
        <v>1</v>
      </c>
      <c r="C8">
        <v>0.125</v>
      </c>
    </row>
    <row r="9" spans="2:5" x14ac:dyDescent="0.25">
      <c r="B9" t="s">
        <v>2</v>
      </c>
      <c r="C9">
        <v>0.10131282</v>
      </c>
    </row>
    <row r="10" spans="2:5" x14ac:dyDescent="0.25">
      <c r="C10" s="2"/>
    </row>
    <row r="11" spans="2:5" x14ac:dyDescent="0.25">
      <c r="C11" s="2"/>
    </row>
    <row r="12" spans="2:5" ht="15.75" x14ac:dyDescent="0.25">
      <c r="C12" s="3">
        <f>C5</f>
        <v>524.04501921407996</v>
      </c>
      <c r="D12" s="4" t="s">
        <v>3</v>
      </c>
    </row>
    <row r="16" spans="2:5" ht="15.75" x14ac:dyDescent="0.25">
      <c r="B16" t="s">
        <v>4</v>
      </c>
    </row>
    <row r="17" spans="2:4" x14ac:dyDescent="0.25">
      <c r="B17" t="s">
        <v>5</v>
      </c>
    </row>
    <row r="22" spans="2:4" x14ac:dyDescent="0.25">
      <c r="B22" s="5" t="s">
        <v>8</v>
      </c>
    </row>
    <row r="24" spans="2:4" x14ac:dyDescent="0.25">
      <c r="B24" t="s">
        <v>6</v>
      </c>
      <c r="C24" s="6">
        <f>C25*C26</f>
        <v>87.444725759999997</v>
      </c>
      <c r="D24" t="s">
        <v>9</v>
      </c>
    </row>
    <row r="25" spans="2:4" x14ac:dyDescent="0.25">
      <c r="B25" t="s">
        <v>0</v>
      </c>
      <c r="C25">
        <v>645.12</v>
      </c>
      <c r="D25" t="s">
        <v>10</v>
      </c>
    </row>
    <row r="26" spans="2:4" x14ac:dyDescent="0.25">
      <c r="C26">
        <f>C28/C27</f>
        <v>0.135548</v>
      </c>
      <c r="D26" t="s">
        <v>12</v>
      </c>
    </row>
    <row r="27" spans="2:4" x14ac:dyDescent="0.25">
      <c r="B27" t="s">
        <v>1</v>
      </c>
      <c r="C27">
        <v>0.125</v>
      </c>
    </row>
    <row r="28" spans="2:4" x14ac:dyDescent="0.25">
      <c r="B28" t="s">
        <v>2</v>
      </c>
      <c r="C28">
        <v>1.69435E-2</v>
      </c>
    </row>
    <row r="29" spans="2:4" x14ac:dyDescent="0.25">
      <c r="C29" s="2"/>
    </row>
    <row r="30" spans="2:4" x14ac:dyDescent="0.25">
      <c r="C30" s="2"/>
    </row>
    <row r="31" spans="2:4" x14ac:dyDescent="0.25">
      <c r="B31" t="s">
        <v>6</v>
      </c>
      <c r="C31" s="7">
        <f>C32*C33</f>
        <v>174.88934830079998</v>
      </c>
      <c r="D31" t="s">
        <v>11</v>
      </c>
    </row>
    <row r="32" spans="2:4" x14ac:dyDescent="0.25">
      <c r="B32" t="s">
        <v>0</v>
      </c>
      <c r="C32">
        <v>645.12</v>
      </c>
      <c r="D32" t="s">
        <v>10</v>
      </c>
    </row>
    <row r="33" spans="2:4" x14ac:dyDescent="0.25">
      <c r="C33">
        <f>C35/C34</f>
        <v>0.27109583999999998</v>
      </c>
    </row>
    <row r="34" spans="2:4" x14ac:dyDescent="0.25">
      <c r="B34" t="s">
        <v>1</v>
      </c>
      <c r="C34">
        <v>0.125</v>
      </c>
    </row>
    <row r="35" spans="2:4" x14ac:dyDescent="0.25">
      <c r="B35" t="s">
        <v>2</v>
      </c>
      <c r="C35">
        <v>3.3886979999999997E-2</v>
      </c>
    </row>
    <row r="37" spans="2:4" x14ac:dyDescent="0.25">
      <c r="C37" s="2"/>
    </row>
    <row r="38" spans="2:4" ht="15.75" x14ac:dyDescent="0.25">
      <c r="C38" s="3">
        <f>C31</f>
        <v>174.88934830079998</v>
      </c>
      <c r="D38" s="4" t="s">
        <v>3</v>
      </c>
    </row>
    <row r="40" spans="2:4" x14ac:dyDescent="0.25">
      <c r="B40" t="s">
        <v>13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2026-01-07T20:29:42Z</dcterms:modified>
</cp:coreProperties>
</file>